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Clasificación" sheetId="1" r:id="rId1"/>
    <sheet name="Hoja3" sheetId="3" r:id="rId2"/>
  </sheets>
  <definedNames>
    <definedName name="_xlnm._FilterDatabase" localSheetId="0" hidden="1">Clasificación!$A$3:$L$3</definedName>
  </definedNames>
  <calcPr calcId="125725"/>
</workbook>
</file>

<file path=xl/calcChain.xml><?xml version="1.0" encoding="utf-8"?>
<calcChain xmlns="http://schemas.openxmlformats.org/spreadsheetml/2006/main">
  <c r="J35" i="1"/>
  <c r="J37"/>
  <c r="J21"/>
  <c r="K21"/>
  <c r="J33"/>
  <c r="J38"/>
  <c r="J24"/>
  <c r="J34"/>
  <c r="J29"/>
  <c r="J31"/>
  <c r="J28"/>
  <c r="J25"/>
  <c r="J23"/>
  <c r="J26"/>
  <c r="J20"/>
  <c r="J16"/>
  <c r="J17"/>
  <c r="J19"/>
  <c r="J10"/>
  <c r="J7"/>
  <c r="J14"/>
  <c r="J13"/>
  <c r="J27"/>
  <c r="J36"/>
  <c r="J9"/>
  <c r="J32"/>
  <c r="J30"/>
  <c r="J22"/>
  <c r="J6"/>
  <c r="J12"/>
  <c r="J18"/>
  <c r="J4"/>
  <c r="J15"/>
  <c r="J11"/>
  <c r="J8"/>
  <c r="J5"/>
  <c r="K30"/>
  <c r="K37"/>
  <c r="K39"/>
  <c r="K9"/>
  <c r="K25"/>
  <c r="K19"/>
  <c r="K38"/>
  <c r="K18"/>
  <c r="K24"/>
  <c r="K29"/>
  <c r="K8"/>
  <c r="K20"/>
  <c r="K34"/>
  <c r="K4"/>
  <c r="K15"/>
  <c r="K33"/>
  <c r="K32"/>
  <c r="K5"/>
  <c r="K11"/>
  <c r="K31"/>
  <c r="K7"/>
  <c r="K23"/>
  <c r="K36"/>
  <c r="K10"/>
  <c r="K28"/>
  <c r="K12"/>
  <c r="K14"/>
  <c r="K26"/>
  <c r="K22"/>
  <c r="K27"/>
  <c r="K16"/>
  <c r="K6"/>
  <c r="K35"/>
  <c r="K17"/>
  <c r="K13" l="1"/>
</calcChain>
</file>

<file path=xl/sharedStrings.xml><?xml version="1.0" encoding="utf-8"?>
<sst xmlns="http://schemas.openxmlformats.org/spreadsheetml/2006/main" count="45" uniqueCount="45">
  <si>
    <t>Pos</t>
  </si>
  <si>
    <t>HERNANDEZ GONZALEZ, JOSE LUIS</t>
  </si>
  <si>
    <t>hcp</t>
  </si>
  <si>
    <t>Puntos</t>
  </si>
  <si>
    <t>Jugador</t>
  </si>
  <si>
    <t>OCA DURO, FRANCISCO</t>
  </si>
  <si>
    <t>MENOR MUÑOZ, MARIANO</t>
  </si>
  <si>
    <t>SALA SAUMELL, JOSE VICENTE</t>
  </si>
  <si>
    <t>MARCOS LUCAS, ISIDORO</t>
  </si>
  <si>
    <t>CASTRO ALVAREZ, HELIODORO</t>
  </si>
  <si>
    <t>BALLESTER LOPEZ, ANTONIO</t>
  </si>
  <si>
    <t>DEL BARRIO CANALES, GABRIEL</t>
  </si>
  <si>
    <t>VALIENTE VELASCO, JOSE ANTONIO</t>
  </si>
  <si>
    <t>TORRES PEREZ, FRANCISCO JAVIER</t>
  </si>
  <si>
    <t>BALLESTER POMATA, MIGUEL  ANGEL</t>
  </si>
  <si>
    <t>OLIVER FERNANDEZ, CAYETANO</t>
  </si>
  <si>
    <t>COBOS LAGUNA, JOSE LUIS</t>
  </si>
  <si>
    <t>MARTINEZ LOPEZ, JOSE FERNANDO</t>
  </si>
  <si>
    <t>RUEDA RUEDA, JOSE LUIS</t>
  </si>
  <si>
    <t>MAIER, PAUL</t>
  </si>
  <si>
    <t>FORTE MARTINEZ, JUAN</t>
  </si>
  <si>
    <t>SANCHEZ MARTIN, JOSE LUIS</t>
  </si>
  <si>
    <t>PENADES MICO, JUAN</t>
  </si>
  <si>
    <t>DEGRAUWE, PHILIPPE</t>
  </si>
  <si>
    <t>GETE DEL VAL, JOSE MARIA</t>
  </si>
  <si>
    <t>XU ZHANG, XIANGJIE</t>
  </si>
  <si>
    <t>RODRIGUEZ-MURCIA RUIZ, MANUEL</t>
  </si>
  <si>
    <t>Participantes……</t>
  </si>
  <si>
    <t>BENEITEZ GOMEZ, CARLOS</t>
  </si>
  <si>
    <t>ASENSIO GARCIA, FERNANDO</t>
  </si>
  <si>
    <t>HERRANZ LLACER, JOSE LUIS</t>
  </si>
  <si>
    <t xml:space="preserve">GALLEGO SANCHEZ-GUERRERO, MIGUEL </t>
  </si>
  <si>
    <t>FERRER LLINARES, FELIPE</t>
  </si>
  <si>
    <t>Suma s/4</t>
  </si>
  <si>
    <t>Suma T</t>
  </si>
  <si>
    <t>CUADRADO GOMIS, JOAQUIN</t>
  </si>
  <si>
    <t>A mejorar</t>
  </si>
  <si>
    <t>GARCIA SECO, ANGEL JAVIER</t>
  </si>
  <si>
    <t>DIAZ TEJEDO, ANTONIO JAVIER</t>
  </si>
  <si>
    <t>FARRE ALEGRE, JOSEP</t>
  </si>
  <si>
    <t>RUIZ PEREZ, JOSE FELIX</t>
  </si>
  <si>
    <t>MONTES GOSALBEZ, JOSE JORGE</t>
  </si>
  <si>
    <t>ALCARAZ MERINO, JOSE</t>
  </si>
  <si>
    <t>FERRY SANCHEZ, MANUEL</t>
  </si>
  <si>
    <t xml:space="preserve">     XIX TORNEO G8 2020 - CLASIFICACION GENERAL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</si>
</sst>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5" fillId="3" borderId="2" xfId="0" applyFont="1" applyFill="1" applyBorder="1"/>
    <xf numFmtId="0" fontId="4" fillId="3" borderId="3" xfId="0" applyFont="1" applyFill="1" applyBorder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1" fontId="0" fillId="0" borderId="1" xfId="0" applyNumberFormat="1" applyBorder="1"/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1" fillId="0" borderId="8" xfId="0" applyFont="1" applyBorder="1"/>
    <xf numFmtId="0" fontId="0" fillId="0" borderId="1" xfId="0" applyBorder="1" applyAlignment="1">
      <alignment horizontal="right"/>
    </xf>
    <xf numFmtId="0" fontId="0" fillId="0" borderId="5" xfId="0" applyBorder="1"/>
    <xf numFmtId="0" fontId="1" fillId="0" borderId="9" xfId="0" applyFont="1" applyFill="1" applyBorder="1"/>
    <xf numFmtId="0" fontId="0" fillId="0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/>
    <xf numFmtId="0" fontId="1" fillId="0" borderId="1" xfId="0" applyFont="1" applyFill="1" applyBorder="1"/>
    <xf numFmtId="0" fontId="0" fillId="0" borderId="0" xfId="0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A25" workbookViewId="0">
      <selection activeCell="A39" sqref="A39"/>
    </sheetView>
  </sheetViews>
  <sheetFormatPr baseColWidth="10" defaultRowHeight="15"/>
  <cols>
    <col min="1" max="1" width="5.7109375" customWidth="1"/>
    <col min="2" max="2" width="36.28515625" customWidth="1"/>
    <col min="3" max="3" width="6.42578125" customWidth="1"/>
    <col min="4" max="4" width="8.140625" customWidth="1"/>
    <col min="5" max="5" width="8.28515625" customWidth="1"/>
    <col min="6" max="6" width="7.85546875" customWidth="1"/>
    <col min="7" max="7" width="8" customWidth="1"/>
    <col min="8" max="8" width="8.5703125" customWidth="1"/>
    <col min="9" max="9" width="8.140625" customWidth="1"/>
    <col min="10" max="10" width="9.140625" customWidth="1"/>
    <col min="11" max="11" width="7.28515625" customWidth="1"/>
    <col min="12" max="12" width="9.7109375" style="19" customWidth="1"/>
  </cols>
  <sheetData>
    <row r="1" spans="1:12" ht="27" thickBot="1">
      <c r="B1" s="11" t="s">
        <v>44</v>
      </c>
      <c r="C1" s="12"/>
      <c r="D1" s="12"/>
      <c r="E1" s="12"/>
      <c r="F1" s="12"/>
      <c r="G1" s="12"/>
      <c r="H1" s="9"/>
      <c r="I1" s="9"/>
      <c r="J1" s="10"/>
    </row>
    <row r="2" spans="1:12" ht="21.75" thickBot="1">
      <c r="F2" s="3" t="s">
        <v>3</v>
      </c>
    </row>
    <row r="3" spans="1:12" ht="19.5" thickBot="1">
      <c r="A3" s="1" t="s">
        <v>0</v>
      </c>
      <c r="B3" s="4" t="s">
        <v>4</v>
      </c>
      <c r="C3" s="1" t="s">
        <v>2</v>
      </c>
      <c r="D3" s="2">
        <v>43848</v>
      </c>
      <c r="E3" s="2">
        <v>43876</v>
      </c>
      <c r="F3" s="2">
        <v>43988</v>
      </c>
      <c r="G3" s="2">
        <v>44086</v>
      </c>
      <c r="H3" s="2">
        <v>44156</v>
      </c>
      <c r="I3" s="8">
        <v>44178</v>
      </c>
      <c r="J3" s="20" t="s">
        <v>33</v>
      </c>
      <c r="K3" s="23" t="s">
        <v>34</v>
      </c>
      <c r="L3" s="24" t="s">
        <v>36</v>
      </c>
    </row>
    <row r="4" spans="1:12">
      <c r="A4" s="1">
        <v>1</v>
      </c>
      <c r="B4" s="6" t="s">
        <v>35</v>
      </c>
      <c r="C4" s="7">
        <v>16.5</v>
      </c>
      <c r="D4" s="34">
        <v>32</v>
      </c>
      <c r="E4" s="34">
        <v>33</v>
      </c>
      <c r="F4" s="34">
        <v>39</v>
      </c>
      <c r="G4" s="14">
        <v>28</v>
      </c>
      <c r="H4" s="34">
        <v>38</v>
      </c>
      <c r="I4" s="14">
        <v>30</v>
      </c>
      <c r="J4" s="26">
        <f>+D4+E4+F4+H4</f>
        <v>142</v>
      </c>
      <c r="K4" s="13">
        <f t="shared" ref="K4:K39" si="0">SUM(D4:I4)</f>
        <v>200</v>
      </c>
      <c r="L4" s="6">
        <v>32</v>
      </c>
    </row>
    <row r="5" spans="1:12">
      <c r="A5" s="1">
        <v>2</v>
      </c>
      <c r="B5" s="6" t="s">
        <v>7</v>
      </c>
      <c r="C5" s="7">
        <v>13.6</v>
      </c>
      <c r="D5" s="34">
        <v>37</v>
      </c>
      <c r="E5" s="34">
        <v>34</v>
      </c>
      <c r="F5" s="34">
        <v>30</v>
      </c>
      <c r="G5" s="34">
        <v>39</v>
      </c>
      <c r="H5" s="14">
        <v>27</v>
      </c>
      <c r="I5" s="14">
        <v>21</v>
      </c>
      <c r="J5" s="26">
        <f>+D5+E5+F5+G5</f>
        <v>140</v>
      </c>
      <c r="K5" s="13">
        <f t="shared" si="0"/>
        <v>188</v>
      </c>
      <c r="L5" s="29">
        <v>30</v>
      </c>
    </row>
    <row r="6" spans="1:12">
      <c r="A6" s="1">
        <v>3</v>
      </c>
      <c r="B6" s="6" t="s">
        <v>8</v>
      </c>
      <c r="C6" s="7">
        <v>16.600000000000001</v>
      </c>
      <c r="D6" s="34">
        <v>40</v>
      </c>
      <c r="E6" s="34">
        <v>35</v>
      </c>
      <c r="F6" s="34">
        <v>32</v>
      </c>
      <c r="G6" s="14">
        <v>21</v>
      </c>
      <c r="H6" s="34">
        <v>31</v>
      </c>
      <c r="I6" s="14">
        <v>27</v>
      </c>
      <c r="J6" s="26">
        <f>+D6+E6+F6+H6</f>
        <v>138</v>
      </c>
      <c r="K6" s="13">
        <f t="shared" si="0"/>
        <v>186</v>
      </c>
      <c r="L6" s="6">
        <v>31</v>
      </c>
    </row>
    <row r="7" spans="1:12">
      <c r="A7" s="1">
        <v>4</v>
      </c>
      <c r="B7" s="6" t="s">
        <v>19</v>
      </c>
      <c r="C7" s="7">
        <v>18.600000000000001</v>
      </c>
      <c r="D7" s="14">
        <v>26</v>
      </c>
      <c r="E7" s="34">
        <v>38</v>
      </c>
      <c r="F7" s="34">
        <v>32</v>
      </c>
      <c r="G7" s="34">
        <v>34</v>
      </c>
      <c r="H7" s="14">
        <v>22</v>
      </c>
      <c r="I7" s="34">
        <v>34</v>
      </c>
      <c r="J7" s="26">
        <f>+E7+F7+G7+I7</f>
        <v>138</v>
      </c>
      <c r="K7" s="13">
        <f t="shared" si="0"/>
        <v>186</v>
      </c>
      <c r="L7" s="6">
        <v>26</v>
      </c>
    </row>
    <row r="8" spans="1:12">
      <c r="A8" s="1">
        <v>5</v>
      </c>
      <c r="B8" s="6" t="s">
        <v>16</v>
      </c>
      <c r="C8" s="7">
        <v>19.8</v>
      </c>
      <c r="D8" s="34">
        <v>36</v>
      </c>
      <c r="E8" s="34">
        <v>36</v>
      </c>
      <c r="F8" s="34">
        <v>31</v>
      </c>
      <c r="G8" s="34">
        <v>35</v>
      </c>
      <c r="H8" s="14">
        <v>27</v>
      </c>
      <c r="I8" s="14">
        <v>26</v>
      </c>
      <c r="J8" s="26">
        <f>+D8+E8+F8+G8</f>
        <v>138</v>
      </c>
      <c r="K8" s="13">
        <f t="shared" si="0"/>
        <v>191</v>
      </c>
      <c r="L8" s="6">
        <v>31</v>
      </c>
    </row>
    <row r="9" spans="1:12">
      <c r="A9" s="1">
        <v>6</v>
      </c>
      <c r="B9" s="6" t="s">
        <v>22</v>
      </c>
      <c r="C9" s="7">
        <v>15.4</v>
      </c>
      <c r="D9" s="34">
        <v>32</v>
      </c>
      <c r="E9" s="34">
        <v>38</v>
      </c>
      <c r="F9" s="14"/>
      <c r="G9" s="34">
        <v>33</v>
      </c>
      <c r="H9" s="34">
        <v>33</v>
      </c>
      <c r="I9" s="14">
        <v>31</v>
      </c>
      <c r="J9" s="26">
        <f>+D9+E9+G9+H9</f>
        <v>136</v>
      </c>
      <c r="K9" s="13">
        <f t="shared" si="0"/>
        <v>167</v>
      </c>
      <c r="L9" s="6">
        <v>32</v>
      </c>
    </row>
    <row r="10" spans="1:12">
      <c r="A10" s="1">
        <v>7</v>
      </c>
      <c r="B10" s="6" t="s">
        <v>21</v>
      </c>
      <c r="C10" s="7">
        <v>20.100000000000001</v>
      </c>
      <c r="D10" s="34">
        <v>38</v>
      </c>
      <c r="E10" s="34">
        <v>36</v>
      </c>
      <c r="F10" s="14">
        <v>25</v>
      </c>
      <c r="G10" s="34">
        <v>29</v>
      </c>
      <c r="H10" s="14">
        <v>26</v>
      </c>
      <c r="I10" s="34">
        <v>33</v>
      </c>
      <c r="J10" s="26">
        <f>+D10+E10+G10+I10</f>
        <v>136</v>
      </c>
      <c r="K10" s="13">
        <f t="shared" si="0"/>
        <v>187</v>
      </c>
      <c r="L10" s="6">
        <v>26</v>
      </c>
    </row>
    <row r="11" spans="1:12">
      <c r="A11" s="1">
        <v>8</v>
      </c>
      <c r="B11" s="6" t="s">
        <v>20</v>
      </c>
      <c r="C11" s="7">
        <v>22.3</v>
      </c>
      <c r="D11" s="34">
        <v>31</v>
      </c>
      <c r="E11" s="34">
        <v>40</v>
      </c>
      <c r="F11" s="34">
        <v>32</v>
      </c>
      <c r="G11" s="14">
        <v>30</v>
      </c>
      <c r="H11" s="34">
        <v>33</v>
      </c>
      <c r="I11" s="14">
        <v>31</v>
      </c>
      <c r="J11" s="26">
        <f>+D11+E11+F11+H11</f>
        <v>136</v>
      </c>
      <c r="K11" s="13">
        <f t="shared" si="0"/>
        <v>197</v>
      </c>
      <c r="L11" s="6">
        <v>31</v>
      </c>
    </row>
    <row r="12" spans="1:12">
      <c r="A12" s="1">
        <v>9</v>
      </c>
      <c r="B12" s="6" t="s">
        <v>11</v>
      </c>
      <c r="C12" s="7">
        <v>25.2</v>
      </c>
      <c r="D12" s="34">
        <v>33</v>
      </c>
      <c r="E12" s="34">
        <v>33</v>
      </c>
      <c r="F12" s="14">
        <v>26</v>
      </c>
      <c r="G12" s="34">
        <v>39</v>
      </c>
      <c r="H12" s="34">
        <v>31</v>
      </c>
      <c r="I12" s="14">
        <v>9</v>
      </c>
      <c r="J12" s="26">
        <f>+D12+E12+G12+H12</f>
        <v>136</v>
      </c>
      <c r="K12" s="13">
        <f t="shared" si="0"/>
        <v>171</v>
      </c>
      <c r="L12" s="6">
        <v>31</v>
      </c>
    </row>
    <row r="13" spans="1:12">
      <c r="A13" s="1">
        <v>10</v>
      </c>
      <c r="B13" s="6" t="s">
        <v>14</v>
      </c>
      <c r="C13" s="7">
        <v>14</v>
      </c>
      <c r="D13" s="34">
        <v>36</v>
      </c>
      <c r="E13" s="35">
        <v>33</v>
      </c>
      <c r="F13" s="27">
        <v>30</v>
      </c>
      <c r="G13" s="35">
        <v>34</v>
      </c>
      <c r="H13" s="27">
        <v>31</v>
      </c>
      <c r="I13" s="35">
        <v>32</v>
      </c>
      <c r="J13" s="26">
        <f>+D13+E13+G13+I13</f>
        <v>135</v>
      </c>
      <c r="K13" s="13">
        <f t="shared" si="0"/>
        <v>196</v>
      </c>
      <c r="L13" s="6">
        <v>31</v>
      </c>
    </row>
    <row r="14" spans="1:12">
      <c r="A14" s="1">
        <v>11</v>
      </c>
      <c r="B14" s="6" t="s">
        <v>40</v>
      </c>
      <c r="C14" s="7">
        <v>12.8</v>
      </c>
      <c r="D14" s="34">
        <v>33</v>
      </c>
      <c r="E14" s="34">
        <v>33</v>
      </c>
      <c r="F14" s="14">
        <v>23</v>
      </c>
      <c r="G14" s="34">
        <v>36</v>
      </c>
      <c r="H14" s="14">
        <v>29</v>
      </c>
      <c r="I14" s="34">
        <v>32</v>
      </c>
      <c r="J14" s="26">
        <f>+D14+E14+G14+I14</f>
        <v>134</v>
      </c>
      <c r="K14" s="13">
        <f t="shared" si="0"/>
        <v>186</v>
      </c>
      <c r="L14" s="6">
        <v>29</v>
      </c>
    </row>
    <row r="15" spans="1:12">
      <c r="A15" s="1">
        <v>12</v>
      </c>
      <c r="B15" s="6" t="s">
        <v>25</v>
      </c>
      <c r="C15" s="7">
        <v>9</v>
      </c>
      <c r="D15" s="37">
        <v>33</v>
      </c>
      <c r="E15" s="34">
        <v>36</v>
      </c>
      <c r="F15" s="34">
        <v>34</v>
      </c>
      <c r="G15" s="34">
        <v>30</v>
      </c>
      <c r="H15" s="14">
        <v>28</v>
      </c>
      <c r="I15" s="14">
        <v>30</v>
      </c>
      <c r="J15" s="26">
        <f>+D15+E15+F15+G15</f>
        <v>133</v>
      </c>
      <c r="K15" s="13">
        <f t="shared" si="0"/>
        <v>191</v>
      </c>
      <c r="L15" s="6">
        <v>30</v>
      </c>
    </row>
    <row r="16" spans="1:12">
      <c r="A16" s="1">
        <v>13</v>
      </c>
      <c r="B16" s="6" t="s">
        <v>13</v>
      </c>
      <c r="C16" s="7">
        <v>12.2</v>
      </c>
      <c r="D16" s="34">
        <v>30</v>
      </c>
      <c r="E16" s="14"/>
      <c r="F16" s="34">
        <v>34</v>
      </c>
      <c r="G16" s="34">
        <v>34</v>
      </c>
      <c r="H16" s="14">
        <v>30</v>
      </c>
      <c r="I16" s="34">
        <v>35</v>
      </c>
      <c r="J16" s="26">
        <f>+D16+F16+G16+I16</f>
        <v>133</v>
      </c>
      <c r="K16" s="13">
        <f t="shared" si="0"/>
        <v>163</v>
      </c>
      <c r="L16" s="6">
        <v>30</v>
      </c>
    </row>
    <row r="17" spans="1:12">
      <c r="A17" s="1">
        <v>14</v>
      </c>
      <c r="B17" s="6" t="s">
        <v>26</v>
      </c>
      <c r="C17" s="7">
        <v>19.8</v>
      </c>
      <c r="D17" s="14">
        <v>27</v>
      </c>
      <c r="E17" s="34">
        <v>34</v>
      </c>
      <c r="F17" s="14">
        <v>26</v>
      </c>
      <c r="G17" s="34">
        <v>37</v>
      </c>
      <c r="H17" s="34">
        <v>30</v>
      </c>
      <c r="I17" s="34">
        <v>32</v>
      </c>
      <c r="J17" s="26">
        <f>+E17+G17+H17+I17</f>
        <v>133</v>
      </c>
      <c r="K17" s="13">
        <f t="shared" si="0"/>
        <v>186</v>
      </c>
      <c r="L17" s="6">
        <v>27</v>
      </c>
    </row>
    <row r="18" spans="1:12">
      <c r="A18" s="1">
        <v>15</v>
      </c>
      <c r="B18" s="6" t="s">
        <v>38</v>
      </c>
      <c r="C18" s="7">
        <v>19.899999999999999</v>
      </c>
      <c r="D18" s="14">
        <v>22</v>
      </c>
      <c r="E18" s="34">
        <v>35</v>
      </c>
      <c r="F18" s="34">
        <v>37</v>
      </c>
      <c r="G18" s="34">
        <v>37</v>
      </c>
      <c r="H18" s="34">
        <v>23</v>
      </c>
      <c r="I18" s="14">
        <v>12</v>
      </c>
      <c r="J18" s="26">
        <f>+E18+F18+G18+H18</f>
        <v>132</v>
      </c>
      <c r="K18" s="13">
        <f t="shared" si="0"/>
        <v>166</v>
      </c>
      <c r="L18" s="6">
        <v>23</v>
      </c>
    </row>
    <row r="19" spans="1:12">
      <c r="A19" s="1">
        <v>16</v>
      </c>
      <c r="B19" s="6" t="s">
        <v>6</v>
      </c>
      <c r="C19" s="7">
        <v>7.9</v>
      </c>
      <c r="D19" s="34">
        <v>32</v>
      </c>
      <c r="E19" s="34">
        <v>39</v>
      </c>
      <c r="F19" s="34">
        <v>29</v>
      </c>
      <c r="G19" s="14">
        <v>28</v>
      </c>
      <c r="H19" s="14">
        <v>25</v>
      </c>
      <c r="I19" s="34">
        <v>31</v>
      </c>
      <c r="J19" s="26">
        <f>+D19+E19+F19+I19</f>
        <v>131</v>
      </c>
      <c r="K19" s="13">
        <f t="shared" si="0"/>
        <v>184</v>
      </c>
      <c r="L19" s="6">
        <v>28</v>
      </c>
    </row>
    <row r="20" spans="1:12">
      <c r="A20" s="1">
        <v>17</v>
      </c>
      <c r="B20" s="6" t="s">
        <v>37</v>
      </c>
      <c r="C20" s="7">
        <v>13.5</v>
      </c>
      <c r="D20" s="34">
        <v>32</v>
      </c>
      <c r="E20" s="34">
        <v>38</v>
      </c>
      <c r="F20" s="14">
        <v>26</v>
      </c>
      <c r="G20" s="14"/>
      <c r="H20" s="34">
        <v>30</v>
      </c>
      <c r="I20" s="34">
        <v>31</v>
      </c>
      <c r="J20" s="26">
        <f>+D20+E20+H20+I20</f>
        <v>131</v>
      </c>
      <c r="K20" s="13">
        <f t="shared" si="0"/>
        <v>157</v>
      </c>
      <c r="L20" s="6">
        <v>26</v>
      </c>
    </row>
    <row r="21" spans="1:12">
      <c r="A21" s="1">
        <v>18</v>
      </c>
      <c r="B21" s="6" t="s">
        <v>32</v>
      </c>
      <c r="C21" s="7">
        <v>20.5</v>
      </c>
      <c r="D21" s="34">
        <v>33</v>
      </c>
      <c r="E21" s="34">
        <v>38</v>
      </c>
      <c r="F21" s="14">
        <v>17</v>
      </c>
      <c r="G21" s="14">
        <v>29</v>
      </c>
      <c r="H21" s="34">
        <v>30</v>
      </c>
      <c r="I21" s="34">
        <v>30</v>
      </c>
      <c r="J21" s="26">
        <f>+D21+E21+H21+I21</f>
        <v>131</v>
      </c>
      <c r="K21" s="13">
        <f t="shared" si="0"/>
        <v>177</v>
      </c>
      <c r="L21" s="6">
        <v>29</v>
      </c>
    </row>
    <row r="22" spans="1:12">
      <c r="A22" s="1">
        <v>19</v>
      </c>
      <c r="B22" s="6" t="s">
        <v>15</v>
      </c>
      <c r="C22" s="7">
        <v>21</v>
      </c>
      <c r="D22" s="34">
        <v>33</v>
      </c>
      <c r="E22" s="34">
        <v>35</v>
      </c>
      <c r="F22" s="34">
        <v>28</v>
      </c>
      <c r="G22" s="14">
        <v>25</v>
      </c>
      <c r="H22" s="34">
        <v>34</v>
      </c>
      <c r="I22" s="14">
        <v>26</v>
      </c>
      <c r="J22" s="26">
        <f>+D22+E22+F22+H22</f>
        <v>130</v>
      </c>
      <c r="K22" s="13">
        <f t="shared" si="0"/>
        <v>181</v>
      </c>
      <c r="L22" s="6">
        <v>28</v>
      </c>
    </row>
    <row r="23" spans="1:12">
      <c r="A23" s="1">
        <v>20</v>
      </c>
      <c r="B23" s="6" t="s">
        <v>28</v>
      </c>
      <c r="C23" s="7">
        <v>12.2</v>
      </c>
      <c r="D23" s="34">
        <v>33</v>
      </c>
      <c r="E23" s="34">
        <v>38</v>
      </c>
      <c r="F23" s="14"/>
      <c r="G23" s="14">
        <v>22</v>
      </c>
      <c r="H23" s="34">
        <v>26</v>
      </c>
      <c r="I23" s="34">
        <v>31</v>
      </c>
      <c r="J23" s="26">
        <f>+D23+E23+H23+I23</f>
        <v>128</v>
      </c>
      <c r="K23" s="13">
        <f t="shared" si="0"/>
        <v>150</v>
      </c>
      <c r="L23" s="6">
        <v>22</v>
      </c>
    </row>
    <row r="24" spans="1:12">
      <c r="A24" s="1">
        <v>21</v>
      </c>
      <c r="B24" s="6" t="s">
        <v>30</v>
      </c>
      <c r="C24" s="7">
        <v>14.8</v>
      </c>
      <c r="D24" s="34">
        <v>26</v>
      </c>
      <c r="E24" s="34">
        <v>36</v>
      </c>
      <c r="F24" s="14"/>
      <c r="G24" s="34">
        <v>29</v>
      </c>
      <c r="H24" s="14"/>
      <c r="I24" s="34">
        <v>33</v>
      </c>
      <c r="J24" s="26">
        <f>+D24+E24+G24+I24</f>
        <v>124</v>
      </c>
      <c r="K24" s="13">
        <f t="shared" si="0"/>
        <v>124</v>
      </c>
      <c r="L24" s="6">
        <v>0</v>
      </c>
    </row>
    <row r="25" spans="1:12">
      <c r="A25" s="1">
        <v>22</v>
      </c>
      <c r="B25" s="6" t="s">
        <v>1</v>
      </c>
      <c r="C25" s="7">
        <v>16.8</v>
      </c>
      <c r="D25" s="14">
        <v>20</v>
      </c>
      <c r="E25" s="34">
        <v>34</v>
      </c>
      <c r="F25" s="14">
        <v>20</v>
      </c>
      <c r="G25" s="34">
        <v>27</v>
      </c>
      <c r="H25" s="34">
        <v>35</v>
      </c>
      <c r="I25" s="34">
        <v>28</v>
      </c>
      <c r="J25" s="26">
        <f>+E25+G25+H25+I25</f>
        <v>124</v>
      </c>
      <c r="K25" s="13">
        <f t="shared" si="0"/>
        <v>164</v>
      </c>
      <c r="L25" s="6">
        <v>20</v>
      </c>
    </row>
    <row r="26" spans="1:12">
      <c r="A26" s="1">
        <v>23</v>
      </c>
      <c r="B26" s="6" t="s">
        <v>9</v>
      </c>
      <c r="C26" s="7">
        <v>24.9</v>
      </c>
      <c r="D26" s="34">
        <v>31</v>
      </c>
      <c r="E26" s="34">
        <v>33</v>
      </c>
      <c r="F26" s="14">
        <v>29</v>
      </c>
      <c r="G26" s="14">
        <v>17</v>
      </c>
      <c r="H26" s="34">
        <v>30</v>
      </c>
      <c r="I26" s="34">
        <v>30</v>
      </c>
      <c r="J26" s="26">
        <f>+D26+E26+H26+I26</f>
        <v>124</v>
      </c>
      <c r="K26" s="13">
        <f t="shared" si="0"/>
        <v>170</v>
      </c>
      <c r="L26" s="6">
        <v>29</v>
      </c>
    </row>
    <row r="27" spans="1:12">
      <c r="A27" s="1">
        <v>24</v>
      </c>
      <c r="B27" s="6" t="s">
        <v>31</v>
      </c>
      <c r="C27" s="7">
        <v>18.399999999999999</v>
      </c>
      <c r="D27" s="34">
        <v>33</v>
      </c>
      <c r="E27" s="14"/>
      <c r="F27" s="34">
        <v>28</v>
      </c>
      <c r="G27" s="34">
        <v>28</v>
      </c>
      <c r="H27" s="34">
        <v>29</v>
      </c>
      <c r="I27" s="14">
        <v>28</v>
      </c>
      <c r="J27" s="26">
        <f>+D27+F27+G27+H27</f>
        <v>118</v>
      </c>
      <c r="K27" s="13">
        <f t="shared" si="0"/>
        <v>146</v>
      </c>
      <c r="L27" s="6">
        <v>28</v>
      </c>
    </row>
    <row r="28" spans="1:12">
      <c r="A28" s="1">
        <v>25</v>
      </c>
      <c r="B28" s="6" t="s">
        <v>29</v>
      </c>
      <c r="C28" s="7">
        <v>21.3</v>
      </c>
      <c r="D28" s="14"/>
      <c r="E28" s="34">
        <v>36</v>
      </c>
      <c r="F28" s="34">
        <v>28</v>
      </c>
      <c r="G28" s="14">
        <v>23</v>
      </c>
      <c r="H28" s="34">
        <v>26</v>
      </c>
      <c r="I28" s="34">
        <v>28</v>
      </c>
      <c r="J28" s="26">
        <f>+E28+F28+H28+I28</f>
        <v>118</v>
      </c>
      <c r="K28" s="13">
        <f t="shared" si="0"/>
        <v>141</v>
      </c>
      <c r="L28" s="6">
        <v>23</v>
      </c>
    </row>
    <row r="29" spans="1:12">
      <c r="A29" s="28">
        <v>26</v>
      </c>
      <c r="B29" s="6" t="s">
        <v>12</v>
      </c>
      <c r="C29" s="7">
        <v>13.7</v>
      </c>
      <c r="D29" s="34">
        <v>21</v>
      </c>
      <c r="E29" s="34">
        <v>40</v>
      </c>
      <c r="F29" s="14">
        <v>14</v>
      </c>
      <c r="G29" s="14">
        <v>17</v>
      </c>
      <c r="H29" s="34">
        <v>27</v>
      </c>
      <c r="I29" s="34">
        <v>29</v>
      </c>
      <c r="J29" s="26">
        <f>+D29+E29+H29+I29</f>
        <v>117</v>
      </c>
      <c r="K29" s="13">
        <f t="shared" si="0"/>
        <v>148</v>
      </c>
      <c r="L29" s="6">
        <v>17</v>
      </c>
    </row>
    <row r="30" spans="1:12">
      <c r="A30" s="1">
        <v>27</v>
      </c>
      <c r="B30" s="6" t="s">
        <v>10</v>
      </c>
      <c r="C30" s="7">
        <v>21.1</v>
      </c>
      <c r="D30" s="34">
        <v>28</v>
      </c>
      <c r="E30" s="34">
        <v>34</v>
      </c>
      <c r="F30" s="14">
        <v>25</v>
      </c>
      <c r="G30" s="34">
        <v>28</v>
      </c>
      <c r="H30" s="34">
        <v>26</v>
      </c>
      <c r="I30" s="14">
        <v>23</v>
      </c>
      <c r="J30" s="26">
        <f>+D30+E30+G30+H30</f>
        <v>116</v>
      </c>
      <c r="K30" s="13">
        <f t="shared" si="0"/>
        <v>164</v>
      </c>
      <c r="L30" s="6">
        <v>26</v>
      </c>
    </row>
    <row r="31" spans="1:12">
      <c r="A31" s="1">
        <v>28</v>
      </c>
      <c r="B31" s="6" t="s">
        <v>23</v>
      </c>
      <c r="C31" s="7">
        <v>24.2</v>
      </c>
      <c r="D31" s="14">
        <v>22</v>
      </c>
      <c r="E31" s="34">
        <v>38</v>
      </c>
      <c r="F31" s="34">
        <v>23</v>
      </c>
      <c r="G31" s="14"/>
      <c r="H31" s="34">
        <v>23</v>
      </c>
      <c r="I31" s="34">
        <v>31</v>
      </c>
      <c r="J31" s="26">
        <f>+E31+F31+H31+I31</f>
        <v>115</v>
      </c>
      <c r="K31" s="13">
        <f t="shared" si="0"/>
        <v>137</v>
      </c>
      <c r="L31" s="6">
        <v>22</v>
      </c>
    </row>
    <row r="32" spans="1:12">
      <c r="A32" s="1">
        <v>29</v>
      </c>
      <c r="B32" s="6" t="s">
        <v>24</v>
      </c>
      <c r="C32" s="7">
        <v>26.5</v>
      </c>
      <c r="D32" s="34">
        <v>32</v>
      </c>
      <c r="E32" s="34">
        <v>34</v>
      </c>
      <c r="F32" s="34">
        <v>22</v>
      </c>
      <c r="G32" s="34">
        <v>25</v>
      </c>
      <c r="H32" s="14">
        <v>18</v>
      </c>
      <c r="I32" s="14">
        <v>19</v>
      </c>
      <c r="J32" s="26">
        <f>+D32+E32+F32+G32</f>
        <v>113</v>
      </c>
      <c r="K32" s="13">
        <f t="shared" si="0"/>
        <v>150</v>
      </c>
      <c r="L32" s="6">
        <v>22</v>
      </c>
    </row>
    <row r="33" spans="1:12">
      <c r="A33" s="1">
        <v>30</v>
      </c>
      <c r="B33" s="6" t="s">
        <v>17</v>
      </c>
      <c r="C33" s="7">
        <v>26.5</v>
      </c>
      <c r="D33" s="14"/>
      <c r="E33" s="34">
        <v>39</v>
      </c>
      <c r="F33" s="34">
        <v>22</v>
      </c>
      <c r="G33" s="14"/>
      <c r="H33" s="34">
        <v>29</v>
      </c>
      <c r="I33" s="34">
        <v>21</v>
      </c>
      <c r="J33" s="26">
        <f>+E33+F33+H33+I33</f>
        <v>111</v>
      </c>
      <c r="K33" s="13">
        <f t="shared" si="0"/>
        <v>111</v>
      </c>
      <c r="L33" s="6">
        <v>0</v>
      </c>
    </row>
    <row r="34" spans="1:12">
      <c r="A34" s="1">
        <v>31</v>
      </c>
      <c r="B34" s="6" t="s">
        <v>41</v>
      </c>
      <c r="C34" s="7">
        <v>16.5</v>
      </c>
      <c r="D34" s="34">
        <v>22</v>
      </c>
      <c r="E34" s="34">
        <v>35</v>
      </c>
      <c r="F34" s="14">
        <v>19</v>
      </c>
      <c r="G34" s="34">
        <v>24</v>
      </c>
      <c r="H34" s="14">
        <v>11</v>
      </c>
      <c r="I34" s="34">
        <v>22</v>
      </c>
      <c r="J34" s="26">
        <f>+D34+E34+G34+I34</f>
        <v>103</v>
      </c>
      <c r="K34" s="13">
        <f t="shared" si="0"/>
        <v>133</v>
      </c>
      <c r="L34" s="6">
        <v>19</v>
      </c>
    </row>
    <row r="35" spans="1:12">
      <c r="A35" s="1">
        <v>32</v>
      </c>
      <c r="B35" s="15" t="s">
        <v>39</v>
      </c>
      <c r="C35" s="7">
        <v>24.2</v>
      </c>
      <c r="D35" s="34">
        <v>29</v>
      </c>
      <c r="E35" s="14"/>
      <c r="F35" s="37">
        <v>24</v>
      </c>
      <c r="G35" s="37">
        <v>13</v>
      </c>
      <c r="H35" s="38">
        <v>13</v>
      </c>
      <c r="I35" s="36">
        <v>27</v>
      </c>
      <c r="J35" s="26">
        <f>+D35+F35+G35+I35</f>
        <v>93</v>
      </c>
      <c r="K35" s="13">
        <f>SUM(D35:I35)</f>
        <v>106</v>
      </c>
      <c r="L35" s="6">
        <v>13</v>
      </c>
    </row>
    <row r="36" spans="1:12">
      <c r="A36" s="25">
        <v>33</v>
      </c>
      <c r="B36" s="33" t="s">
        <v>42</v>
      </c>
      <c r="C36" s="7">
        <v>17.8</v>
      </c>
      <c r="D36" s="34">
        <v>29</v>
      </c>
      <c r="E36" s="34">
        <v>35</v>
      </c>
      <c r="F36" s="14"/>
      <c r="G36" s="34">
        <v>28</v>
      </c>
      <c r="H36" s="14"/>
      <c r="I36" s="14"/>
      <c r="J36" s="26">
        <f>+D36+E36+G36</f>
        <v>92</v>
      </c>
      <c r="K36" s="13">
        <f t="shared" si="0"/>
        <v>92</v>
      </c>
      <c r="L36" s="6">
        <v>0</v>
      </c>
    </row>
    <row r="37" spans="1:12">
      <c r="A37" s="25">
        <v>34</v>
      </c>
      <c r="B37" s="21" t="s">
        <v>5</v>
      </c>
      <c r="C37" s="7">
        <v>18.2</v>
      </c>
      <c r="D37" s="34">
        <v>33</v>
      </c>
      <c r="E37" s="34">
        <v>36</v>
      </c>
      <c r="F37" s="14"/>
      <c r="G37" s="14"/>
      <c r="H37" s="14"/>
      <c r="I37" s="34">
        <v>23</v>
      </c>
      <c r="J37" s="26">
        <f>+D37+E37+I37</f>
        <v>92</v>
      </c>
      <c r="K37" s="13">
        <f>SUM(D37:I37)</f>
        <v>92</v>
      </c>
      <c r="L37" s="6">
        <v>0</v>
      </c>
    </row>
    <row r="38" spans="1:12">
      <c r="A38" s="1">
        <v>35</v>
      </c>
      <c r="B38" s="6" t="s">
        <v>18</v>
      </c>
      <c r="C38" s="7">
        <v>19.7</v>
      </c>
      <c r="D38" s="14"/>
      <c r="E38" s="34">
        <v>34</v>
      </c>
      <c r="F38" s="34">
        <v>27</v>
      </c>
      <c r="G38" s="14"/>
      <c r="H38" s="14"/>
      <c r="I38" s="34">
        <v>23</v>
      </c>
      <c r="J38" s="26">
        <f>+E38+F38+I38</f>
        <v>84</v>
      </c>
      <c r="K38" s="13">
        <f t="shared" si="0"/>
        <v>84</v>
      </c>
      <c r="L38" s="6">
        <v>0</v>
      </c>
    </row>
    <row r="39" spans="1:12">
      <c r="A39" s="18">
        <v>36</v>
      </c>
      <c r="B39" s="6" t="s">
        <v>43</v>
      </c>
      <c r="C39" s="7">
        <v>19.600000000000001</v>
      </c>
      <c r="D39" s="14"/>
      <c r="E39" s="14"/>
      <c r="F39" s="14"/>
      <c r="G39" s="14">
        <v>28</v>
      </c>
      <c r="H39" s="14"/>
      <c r="I39" s="14"/>
      <c r="J39" s="26"/>
      <c r="K39" s="13">
        <f t="shared" si="0"/>
        <v>28</v>
      </c>
      <c r="L39" s="30"/>
    </row>
    <row r="40" spans="1:12">
      <c r="A40" s="1"/>
      <c r="B40" s="22" t="s">
        <v>27</v>
      </c>
      <c r="C40" s="16"/>
      <c r="D40" s="25">
        <v>32</v>
      </c>
      <c r="E40" s="17">
        <v>32</v>
      </c>
      <c r="F40" s="14">
        <v>30</v>
      </c>
      <c r="G40" s="14">
        <v>31</v>
      </c>
      <c r="H40" s="25">
        <v>31</v>
      </c>
      <c r="I40" s="25">
        <v>34</v>
      </c>
      <c r="J40" s="32"/>
      <c r="K40" s="31"/>
    </row>
    <row r="42" spans="1:12">
      <c r="C42" s="5"/>
    </row>
    <row r="43" spans="1:12">
      <c r="C43" s="5"/>
    </row>
    <row r="44" spans="1:12">
      <c r="C44" s="5"/>
    </row>
  </sheetData>
  <sortState ref="A4:L40">
    <sortCondition descending="1" ref="J3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Clasificación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2020-12-16T23:16:16Z</cp:lastPrinted>
  <dcterms:created xsi:type="dcterms:W3CDTF">2017-01-30T19:01:39Z</dcterms:created>
  <dcterms:modified xsi:type="dcterms:W3CDTF">2020-12-30T21:35:16Z</dcterms:modified>
</cp:coreProperties>
</file>