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Clasificación" sheetId="1" r:id="rId1"/>
    <sheet name="Hoja3" sheetId="3" r:id="rId2"/>
  </sheets>
  <definedNames>
    <definedName name="_xlnm._FilterDatabase" localSheetId="0" hidden="1">Clasificación!$B$3:$K$38</definedName>
  </definedNames>
  <calcPr calcId="125725"/>
</workbook>
</file>

<file path=xl/calcChain.xml><?xml version="1.0" encoding="utf-8"?>
<calcChain xmlns="http://schemas.openxmlformats.org/spreadsheetml/2006/main">
  <c r="J28" i="1"/>
  <c r="J24"/>
  <c r="J22"/>
  <c r="J9"/>
  <c r="J29"/>
  <c r="J7"/>
  <c r="J20"/>
  <c r="J19"/>
  <c r="J5"/>
  <c r="J36"/>
  <c r="J32"/>
  <c r="J27"/>
  <c r="J18"/>
  <c r="J26"/>
  <c r="J23"/>
  <c r="J11"/>
  <c r="J16"/>
  <c r="J10"/>
  <c r="J30"/>
  <c r="J31"/>
  <c r="J25"/>
  <c r="J8"/>
  <c r="J17"/>
  <c r="J13"/>
  <c r="J12"/>
  <c r="J15"/>
  <c r="J14"/>
  <c r="J6"/>
  <c r="J4"/>
  <c r="J33"/>
  <c r="J37"/>
  <c r="J38"/>
  <c r="J21"/>
  <c r="J39"/>
  <c r="J35"/>
  <c r="J34"/>
  <c r="K39"/>
  <c r="K33"/>
  <c r="K37"/>
  <c r="K38"/>
  <c r="K18"/>
  <c r="K32"/>
  <c r="K36"/>
  <c r="K17"/>
  <c r="K34"/>
  <c r="K22"/>
  <c r="K24"/>
  <c r="K27"/>
  <c r="K8"/>
  <c r="K28"/>
  <c r="K23"/>
  <c r="K29"/>
  <c r="K35"/>
  <c r="K15"/>
  <c r="K11"/>
  <c r="K20"/>
  <c r="K16"/>
  <c r="K7"/>
  <c r="K5"/>
  <c r="K9"/>
  <c r="K10"/>
  <c r="K14"/>
  <c r="K12"/>
  <c r="K21"/>
  <c r="K25"/>
  <c r="K19"/>
  <c r="K30"/>
  <c r="K13"/>
  <c r="K31"/>
  <c r="K4"/>
  <c r="K6"/>
  <c r="K26"/>
  <c r="J40" l="1"/>
</calcChain>
</file>

<file path=xl/sharedStrings.xml><?xml version="1.0" encoding="utf-8"?>
<sst xmlns="http://schemas.openxmlformats.org/spreadsheetml/2006/main" count="44" uniqueCount="44">
  <si>
    <t>Pos</t>
  </si>
  <si>
    <t>HERNANDEZ GONZALEZ, JOSE LUIS</t>
  </si>
  <si>
    <t>hcp</t>
  </si>
  <si>
    <t>Puntos</t>
  </si>
  <si>
    <t>Jugador</t>
  </si>
  <si>
    <t>OCA DURO, FRANCISCO</t>
  </si>
  <si>
    <t>MENOR MUÑOZ, MARIANO</t>
  </si>
  <si>
    <t>SALA SAUMELL, JOSE VICENTE</t>
  </si>
  <si>
    <t>MARCOS LUCAS, ISIDORO</t>
  </si>
  <si>
    <t>MONTES TALLON, JOSE LUIS</t>
  </si>
  <si>
    <t>CASTRO ALVAREZ, HELIODORO</t>
  </si>
  <si>
    <t>ALIAGA SANCHEZ, CARLOS</t>
  </si>
  <si>
    <t>BALLESTER LOPEZ, ANTONIO</t>
  </si>
  <si>
    <t>DEL BARRIO CANALES, GABRIEL</t>
  </si>
  <si>
    <t>VALIENTE VELASCO, JOSE ANTONIO</t>
  </si>
  <si>
    <t>TORRES PEREZ, FRANCISCO JAVIER</t>
  </si>
  <si>
    <t>BALLESTER POMATA, MIGUEL  ANGEL</t>
  </si>
  <si>
    <t>OLIVER FERNANDEZ, CAYETANO</t>
  </si>
  <si>
    <t>ROMAN PASTOR, JORGE</t>
  </si>
  <si>
    <t>COBOS LAGUNA, JOSE LUIS</t>
  </si>
  <si>
    <t>MARTINEZ LOPEZ, JOSE FERNANDO</t>
  </si>
  <si>
    <t>RUEDA RUEDA, JOSE LUIS</t>
  </si>
  <si>
    <t>DIAZ TEJERO, ANTONIO JAVIER</t>
  </si>
  <si>
    <t>MAIER, PAUL</t>
  </si>
  <si>
    <t>FORTE MARTINEZ, JUAN</t>
  </si>
  <si>
    <t>SANCHEZ MARTIN, JOSE LUIS</t>
  </si>
  <si>
    <t>PENADES MICO, JUAN</t>
  </si>
  <si>
    <t>AGULLO LEGUEY, JUAN ALFREDO</t>
  </si>
  <si>
    <t>DEGRAUWE, PHILIPPE</t>
  </si>
  <si>
    <t>GETE DEL VAL, JOSE MARIA</t>
  </si>
  <si>
    <t>XU ZHANG, XIANGJIE</t>
  </si>
  <si>
    <t>RODRIGUEZ-MURCIA RUIZ, MANUEL</t>
  </si>
  <si>
    <t>Participantes……</t>
  </si>
  <si>
    <t>BENEITEZ GOMEZ, CARLOS</t>
  </si>
  <si>
    <t>ASENSIO GARCIA, FERNANDO</t>
  </si>
  <si>
    <t>HERRANZ LLACER, JOSE LUIS</t>
  </si>
  <si>
    <t xml:space="preserve">GALLEGO SANCHEZ-GUERRERO, MIGUEL </t>
  </si>
  <si>
    <t>FERRER LLINARES, FELIPE</t>
  </si>
  <si>
    <t>Suma s/4</t>
  </si>
  <si>
    <t>Suma T</t>
  </si>
  <si>
    <t xml:space="preserve">     XVI TORNEO G8 2018 - CLASIFICACION GENERAL</t>
  </si>
  <si>
    <t>JOSEP FARRE ALEGRE</t>
  </si>
  <si>
    <t>JOSE FELIX RUIZ PEREZ</t>
  </si>
  <si>
    <t>CUADRADO GOMIS, JOAQUIN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</si>
</sst>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164" fontId="0" fillId="0" borderId="0" xfId="0" applyNumberFormat="1"/>
    <xf numFmtId="0" fontId="1" fillId="0" borderId="1" xfId="0" applyFont="1" applyBorder="1"/>
    <xf numFmtId="164" fontId="0" fillId="0" borderId="1" xfId="0" applyNumberFormat="1" applyBorder="1" applyAlignment="1">
      <alignment horizontal="center"/>
    </xf>
    <xf numFmtId="16" fontId="0" fillId="0" borderId="5" xfId="0" applyNumberFormat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0" fontId="5" fillId="3" borderId="2" xfId="0" applyFont="1" applyFill="1" applyBorder="1"/>
    <xf numFmtId="0" fontId="4" fillId="3" borderId="3" xfId="0" applyFont="1" applyFill="1" applyBorder="1"/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0" xfId="0" applyFont="1" applyBorder="1"/>
    <xf numFmtId="164" fontId="0" fillId="0" borderId="0" xfId="0" applyNumberFormat="1" applyBorder="1" applyAlignment="1">
      <alignment horizontal="center"/>
    </xf>
    <xf numFmtId="1" fontId="0" fillId="0" borderId="1" xfId="0" applyNumberFormat="1" applyBorder="1"/>
    <xf numFmtId="0" fontId="0" fillId="0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8" xfId="0" applyFont="1" applyBorder="1"/>
    <xf numFmtId="0" fontId="0" fillId="0" borderId="1" xfId="0" applyBorder="1" applyAlignment="1">
      <alignment horizontal="right"/>
    </xf>
    <xf numFmtId="0" fontId="1" fillId="4" borderId="7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0" fontId="0" fillId="0" borderId="5" xfId="0" applyBorder="1"/>
    <xf numFmtId="0" fontId="0" fillId="0" borderId="1" xfId="0" applyFill="1" applyBorder="1"/>
    <xf numFmtId="0" fontId="0" fillId="0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>
      <selection activeCell="A31" sqref="A31"/>
    </sheetView>
  </sheetViews>
  <sheetFormatPr baseColWidth="10" defaultRowHeight="15"/>
  <cols>
    <col min="1" max="1" width="5.7109375" customWidth="1"/>
    <col min="2" max="2" width="36.28515625" customWidth="1"/>
    <col min="3" max="3" width="6.42578125" customWidth="1"/>
    <col min="4" max="4" width="8.140625" customWidth="1"/>
    <col min="5" max="5" width="8.28515625" customWidth="1"/>
    <col min="6" max="6" width="7.85546875" customWidth="1"/>
    <col min="7" max="7" width="8" customWidth="1"/>
    <col min="8" max="8" width="8.5703125" customWidth="1"/>
    <col min="9" max="9" width="8.140625" customWidth="1"/>
    <col min="10" max="10" width="9.140625" customWidth="1"/>
    <col min="11" max="11" width="7.28515625" customWidth="1"/>
    <col min="12" max="12" width="9.7109375" style="25" customWidth="1"/>
  </cols>
  <sheetData>
    <row r="1" spans="1:12" ht="27" thickBot="1">
      <c r="B1" s="12" t="s">
        <v>40</v>
      </c>
      <c r="C1" s="13"/>
      <c r="D1" s="13"/>
      <c r="E1" s="13"/>
      <c r="F1" s="13"/>
      <c r="G1" s="13"/>
      <c r="H1" s="10"/>
      <c r="I1" s="10"/>
      <c r="J1" s="11"/>
    </row>
    <row r="2" spans="1:12" ht="21.75" thickBot="1">
      <c r="F2" s="4" t="s">
        <v>3</v>
      </c>
    </row>
    <row r="3" spans="1:12" ht="19.5" thickBot="1">
      <c r="A3" s="1" t="s">
        <v>0</v>
      </c>
      <c r="B3" s="5" t="s">
        <v>4</v>
      </c>
      <c r="C3" s="1" t="s">
        <v>2</v>
      </c>
      <c r="D3" s="2">
        <v>43121</v>
      </c>
      <c r="E3" s="2">
        <v>43141</v>
      </c>
      <c r="F3" s="2">
        <v>43247</v>
      </c>
      <c r="G3" s="2">
        <v>43281</v>
      </c>
      <c r="H3" s="2">
        <v>43428</v>
      </c>
      <c r="I3" s="9">
        <v>43450</v>
      </c>
      <c r="J3" s="26" t="s">
        <v>38</v>
      </c>
      <c r="K3" s="14" t="s">
        <v>39</v>
      </c>
      <c r="L3" s="29"/>
    </row>
    <row r="4" spans="1:12">
      <c r="A4" s="1">
        <v>1</v>
      </c>
      <c r="B4" s="7" t="s">
        <v>16</v>
      </c>
      <c r="C4" s="8">
        <v>13.7</v>
      </c>
      <c r="D4" s="15">
        <v>31</v>
      </c>
      <c r="E4" s="17">
        <v>36</v>
      </c>
      <c r="F4" s="17">
        <v>35</v>
      </c>
      <c r="G4" s="17">
        <v>36</v>
      </c>
      <c r="H4" s="17">
        <v>35</v>
      </c>
      <c r="I4" s="3">
        <v>34</v>
      </c>
      <c r="J4" s="27">
        <f>+E4+F4+G4+H4</f>
        <v>142</v>
      </c>
      <c r="K4" s="14">
        <f>SUM(D4:I4)</f>
        <v>207</v>
      </c>
      <c r="L4" s="19"/>
    </row>
    <row r="5" spans="1:12">
      <c r="A5" s="1">
        <v>2</v>
      </c>
      <c r="B5" s="7" t="s">
        <v>25</v>
      </c>
      <c r="C5" s="8">
        <v>18.399999999999999</v>
      </c>
      <c r="D5" s="15">
        <v>0</v>
      </c>
      <c r="E5" s="17">
        <v>37</v>
      </c>
      <c r="F5" s="17">
        <v>38</v>
      </c>
      <c r="G5" s="17">
        <v>32</v>
      </c>
      <c r="H5" s="17">
        <v>34</v>
      </c>
      <c r="I5" s="3">
        <v>27</v>
      </c>
      <c r="J5" s="28">
        <f>+E5+F5+G5+H5</f>
        <v>141</v>
      </c>
      <c r="K5" s="14">
        <f>SUM(D5:I5)</f>
        <v>168</v>
      </c>
      <c r="L5" s="19"/>
    </row>
    <row r="6" spans="1:12">
      <c r="A6" s="1">
        <v>3</v>
      </c>
      <c r="B6" s="7" t="s">
        <v>6</v>
      </c>
      <c r="C6" s="8">
        <v>6.8</v>
      </c>
      <c r="D6" s="17">
        <v>37</v>
      </c>
      <c r="E6" s="17">
        <v>36</v>
      </c>
      <c r="F6" s="15">
        <v>29</v>
      </c>
      <c r="G6" s="17">
        <v>33</v>
      </c>
      <c r="H6" s="17">
        <v>34</v>
      </c>
      <c r="I6" s="3">
        <v>29</v>
      </c>
      <c r="J6" s="28">
        <f>+D6+E6+G6+H6</f>
        <v>140</v>
      </c>
      <c r="K6" s="14">
        <f>SUM(D6:I6)</f>
        <v>198</v>
      </c>
      <c r="L6" s="19"/>
    </row>
    <row r="7" spans="1:12">
      <c r="A7" s="1">
        <v>4</v>
      </c>
      <c r="B7" s="7" t="s">
        <v>13</v>
      </c>
      <c r="C7" s="8">
        <v>23.4</v>
      </c>
      <c r="D7" s="15">
        <v>27</v>
      </c>
      <c r="E7" s="17">
        <v>40</v>
      </c>
      <c r="F7" s="17">
        <v>38</v>
      </c>
      <c r="G7" s="17">
        <v>31</v>
      </c>
      <c r="H7" s="17">
        <v>30</v>
      </c>
      <c r="I7" s="3">
        <v>26</v>
      </c>
      <c r="J7" s="28">
        <f>+E7+F7+G7+H7</f>
        <v>139</v>
      </c>
      <c r="K7" s="14">
        <f>SUM(D7:I7)</f>
        <v>192</v>
      </c>
      <c r="L7" s="19"/>
    </row>
    <row r="8" spans="1:12">
      <c r="A8" s="1">
        <v>5</v>
      </c>
      <c r="B8" s="7" t="s">
        <v>24</v>
      </c>
      <c r="C8" s="8">
        <v>18.600000000000001</v>
      </c>
      <c r="D8" s="15">
        <v>27</v>
      </c>
      <c r="E8" s="17">
        <v>33</v>
      </c>
      <c r="F8" s="17">
        <v>31</v>
      </c>
      <c r="G8" s="17">
        <v>33</v>
      </c>
      <c r="H8" s="17">
        <v>39</v>
      </c>
      <c r="I8" s="3">
        <v>30</v>
      </c>
      <c r="J8" s="28">
        <f>+E8+F8+G8+H8</f>
        <v>136</v>
      </c>
      <c r="K8" s="14">
        <f>SUM(D8:I8)</f>
        <v>193</v>
      </c>
      <c r="L8" s="19"/>
    </row>
    <row r="9" spans="1:12">
      <c r="A9" s="1">
        <v>6</v>
      </c>
      <c r="B9" s="7" t="s">
        <v>7</v>
      </c>
      <c r="C9" s="8">
        <v>13.5</v>
      </c>
      <c r="D9" s="17">
        <v>34</v>
      </c>
      <c r="E9" s="17">
        <v>40</v>
      </c>
      <c r="F9" s="17">
        <v>30</v>
      </c>
      <c r="G9" s="15">
        <v>26</v>
      </c>
      <c r="H9" s="15">
        <v>26</v>
      </c>
      <c r="I9" s="18">
        <v>32</v>
      </c>
      <c r="J9" s="28">
        <f>+D9+E9+F9+I9</f>
        <v>136</v>
      </c>
      <c r="K9" s="14">
        <f>SUM(D9:I9)</f>
        <v>188</v>
      </c>
      <c r="L9" s="19"/>
    </row>
    <row r="10" spans="1:12">
      <c r="A10" s="1">
        <v>7</v>
      </c>
      <c r="B10" s="7" t="s">
        <v>18</v>
      </c>
      <c r="C10" s="8">
        <v>13.6</v>
      </c>
      <c r="D10" s="15">
        <v>28</v>
      </c>
      <c r="E10" s="17">
        <v>36</v>
      </c>
      <c r="F10" s="15">
        <v>0</v>
      </c>
      <c r="G10" s="17">
        <v>30</v>
      </c>
      <c r="H10" s="17">
        <v>37</v>
      </c>
      <c r="I10" s="18">
        <v>32</v>
      </c>
      <c r="J10" s="28">
        <f>+E10+G10+H10+I10</f>
        <v>135</v>
      </c>
      <c r="K10" s="14">
        <f>SUM(D10:I10)</f>
        <v>163</v>
      </c>
      <c r="L10" s="19"/>
    </row>
    <row r="11" spans="1:12">
      <c r="A11" s="1">
        <v>8</v>
      </c>
      <c r="B11" s="7" t="s">
        <v>11</v>
      </c>
      <c r="C11" s="8">
        <v>14</v>
      </c>
      <c r="D11" s="15">
        <v>29</v>
      </c>
      <c r="E11" s="17">
        <v>33</v>
      </c>
      <c r="F11" s="17">
        <v>34</v>
      </c>
      <c r="G11" s="15">
        <v>0</v>
      </c>
      <c r="H11" s="17">
        <v>30</v>
      </c>
      <c r="I11" s="18">
        <v>38</v>
      </c>
      <c r="J11" s="28">
        <f>+E11+F11+H11+I11</f>
        <v>135</v>
      </c>
      <c r="K11" s="14">
        <f>SUM(D11:I11)</f>
        <v>164</v>
      </c>
      <c r="L11" s="19"/>
    </row>
    <row r="12" spans="1:12">
      <c r="A12" s="1">
        <v>9</v>
      </c>
      <c r="B12" s="7" t="s">
        <v>26</v>
      </c>
      <c r="C12" s="8">
        <v>11.2</v>
      </c>
      <c r="D12" s="15">
        <v>29</v>
      </c>
      <c r="E12" s="17">
        <v>35</v>
      </c>
      <c r="F12" s="17">
        <v>34</v>
      </c>
      <c r="G12" s="17">
        <v>32</v>
      </c>
      <c r="H12" s="17">
        <v>33</v>
      </c>
      <c r="I12" s="3">
        <v>28</v>
      </c>
      <c r="J12" s="28">
        <f>+E12+F12+G12+H12</f>
        <v>134</v>
      </c>
      <c r="K12" s="14">
        <f>SUM(D12:I12)</f>
        <v>191</v>
      </c>
      <c r="L12" s="19"/>
    </row>
    <row r="13" spans="1:12">
      <c r="A13" s="1">
        <v>10</v>
      </c>
      <c r="B13" s="7" t="s">
        <v>8</v>
      </c>
      <c r="C13" s="8">
        <v>17.5</v>
      </c>
      <c r="D13" s="15">
        <v>28</v>
      </c>
      <c r="E13" s="17">
        <v>35</v>
      </c>
      <c r="F13" s="17">
        <v>34</v>
      </c>
      <c r="G13" s="17">
        <v>30</v>
      </c>
      <c r="H13" s="17">
        <v>35</v>
      </c>
      <c r="I13" s="3">
        <v>26</v>
      </c>
      <c r="J13" s="28">
        <f>+E13+F13+G13+H13</f>
        <v>134</v>
      </c>
      <c r="K13" s="14">
        <f>SUM(D13:I13)</f>
        <v>188</v>
      </c>
      <c r="L13" s="19"/>
    </row>
    <row r="14" spans="1:12">
      <c r="A14" s="1">
        <v>11</v>
      </c>
      <c r="B14" s="7" t="s">
        <v>14</v>
      </c>
      <c r="C14" s="8">
        <v>11.1</v>
      </c>
      <c r="D14" s="17">
        <v>32</v>
      </c>
      <c r="E14" s="17">
        <v>37</v>
      </c>
      <c r="F14" s="17">
        <v>33</v>
      </c>
      <c r="G14" s="17">
        <v>31</v>
      </c>
      <c r="H14" s="15">
        <v>29</v>
      </c>
      <c r="I14" s="3">
        <v>31</v>
      </c>
      <c r="J14" s="28">
        <f>+D14+E14+F14+G14</f>
        <v>133</v>
      </c>
      <c r="K14" s="14">
        <f>SUM(D14:I14)</f>
        <v>193</v>
      </c>
      <c r="L14" s="19"/>
    </row>
    <row r="15" spans="1:12">
      <c r="A15" s="1">
        <v>12</v>
      </c>
      <c r="B15" s="7" t="s">
        <v>43</v>
      </c>
      <c r="C15" s="8">
        <v>14.5</v>
      </c>
      <c r="D15" s="17">
        <v>30</v>
      </c>
      <c r="E15" s="17">
        <v>38</v>
      </c>
      <c r="F15" s="17">
        <v>32</v>
      </c>
      <c r="G15" s="17">
        <v>32</v>
      </c>
      <c r="H15" s="15">
        <v>26</v>
      </c>
      <c r="I15" s="3">
        <v>26</v>
      </c>
      <c r="J15" s="28">
        <f>+D15+E15+F15+G15</f>
        <v>132</v>
      </c>
      <c r="K15" s="14">
        <f>SUM(D15:I15)</f>
        <v>184</v>
      </c>
      <c r="L15" s="19"/>
    </row>
    <row r="16" spans="1:12">
      <c r="A16" s="1">
        <v>13</v>
      </c>
      <c r="B16" s="7" t="s">
        <v>1</v>
      </c>
      <c r="C16" s="8">
        <v>15.4</v>
      </c>
      <c r="D16" s="15">
        <v>27</v>
      </c>
      <c r="E16" s="17">
        <v>35</v>
      </c>
      <c r="F16" s="15">
        <v>0</v>
      </c>
      <c r="G16" s="17">
        <v>37</v>
      </c>
      <c r="H16" s="17">
        <v>30</v>
      </c>
      <c r="I16" s="18">
        <v>29</v>
      </c>
      <c r="J16" s="28">
        <f>+E16+G16+H16+I16</f>
        <v>131</v>
      </c>
      <c r="K16" s="14">
        <f>SUM(D16:I16)</f>
        <v>158</v>
      </c>
      <c r="L16" s="19"/>
    </row>
    <row r="17" spans="1:12">
      <c r="A17" s="1">
        <v>14</v>
      </c>
      <c r="B17" s="7" t="s">
        <v>22</v>
      </c>
      <c r="C17" s="8">
        <v>19.7</v>
      </c>
      <c r="D17" s="17">
        <v>27</v>
      </c>
      <c r="E17" s="17">
        <v>36</v>
      </c>
      <c r="F17" s="17">
        <v>33</v>
      </c>
      <c r="G17" s="17">
        <v>31</v>
      </c>
      <c r="H17" s="15">
        <v>26</v>
      </c>
      <c r="I17" s="3">
        <v>0</v>
      </c>
      <c r="J17" s="28">
        <f>+D17+E17+F17+G17</f>
        <v>127</v>
      </c>
      <c r="K17" s="14">
        <f>SUM(D17:I17)</f>
        <v>153</v>
      </c>
      <c r="L17" s="19"/>
    </row>
    <row r="18" spans="1:12">
      <c r="A18" s="1">
        <v>15</v>
      </c>
      <c r="B18" s="7" t="s">
        <v>33</v>
      </c>
      <c r="C18" s="8">
        <v>10.9</v>
      </c>
      <c r="D18" s="15">
        <v>20</v>
      </c>
      <c r="E18" s="17">
        <v>35</v>
      </c>
      <c r="F18" s="15">
        <v>0</v>
      </c>
      <c r="G18" s="17">
        <v>38</v>
      </c>
      <c r="H18" s="17">
        <v>26</v>
      </c>
      <c r="I18" s="18">
        <v>27</v>
      </c>
      <c r="J18" s="28">
        <f>+E18+G18+H18+I18</f>
        <v>126</v>
      </c>
      <c r="K18" s="14">
        <f>SUM(D18:I18)</f>
        <v>146</v>
      </c>
      <c r="L18" s="19"/>
    </row>
    <row r="19" spans="1:12">
      <c r="A19" s="1">
        <v>16</v>
      </c>
      <c r="B19" s="7" t="s">
        <v>5</v>
      </c>
      <c r="C19" s="8">
        <v>17.3</v>
      </c>
      <c r="D19" s="17">
        <v>32</v>
      </c>
      <c r="E19" s="17">
        <v>32</v>
      </c>
      <c r="F19" s="17">
        <v>35</v>
      </c>
      <c r="G19" s="17">
        <v>25</v>
      </c>
      <c r="H19" s="15">
        <v>0</v>
      </c>
      <c r="I19" s="3">
        <v>24</v>
      </c>
      <c r="J19" s="28">
        <f>+D19+E19+F19+G19</f>
        <v>124</v>
      </c>
      <c r="K19" s="14">
        <f>SUM(D19:I19)</f>
        <v>148</v>
      </c>
      <c r="L19" s="19"/>
    </row>
    <row r="20" spans="1:12">
      <c r="A20" s="1">
        <v>17</v>
      </c>
      <c r="B20" s="7" t="s">
        <v>28</v>
      </c>
      <c r="C20" s="8">
        <v>22.3</v>
      </c>
      <c r="D20" s="17">
        <v>36</v>
      </c>
      <c r="E20" s="17">
        <v>37</v>
      </c>
      <c r="F20" s="17">
        <v>25</v>
      </c>
      <c r="G20" s="15">
        <v>0</v>
      </c>
      <c r="H20" s="17">
        <v>25</v>
      </c>
      <c r="I20" s="3">
        <v>22</v>
      </c>
      <c r="J20" s="28">
        <f>+D20+E20+F20+H20</f>
        <v>123</v>
      </c>
      <c r="K20" s="14">
        <f>SUM(D20:I20)</f>
        <v>145</v>
      </c>
      <c r="L20" s="19"/>
    </row>
    <row r="21" spans="1:12">
      <c r="A21" s="1">
        <v>18</v>
      </c>
      <c r="B21" s="7" t="s">
        <v>27</v>
      </c>
      <c r="C21" s="8">
        <v>18.2</v>
      </c>
      <c r="D21" s="17">
        <v>29</v>
      </c>
      <c r="E21" s="15">
        <v>0</v>
      </c>
      <c r="F21" s="17">
        <v>27</v>
      </c>
      <c r="G21" s="15">
        <v>0</v>
      </c>
      <c r="H21" s="17">
        <v>31</v>
      </c>
      <c r="I21" s="18">
        <v>36</v>
      </c>
      <c r="J21" s="28">
        <f>SUM(D21:I21)</f>
        <v>123</v>
      </c>
      <c r="K21" s="14">
        <f>SUM(D21:I21)</f>
        <v>123</v>
      </c>
      <c r="L21" s="19"/>
    </row>
    <row r="22" spans="1:12">
      <c r="A22" s="1">
        <v>19</v>
      </c>
      <c r="B22" s="7" t="s">
        <v>29</v>
      </c>
      <c r="C22" s="8">
        <v>27.3</v>
      </c>
      <c r="D22" s="17">
        <v>27</v>
      </c>
      <c r="E22" s="17">
        <v>35</v>
      </c>
      <c r="F22" s="15">
        <v>24</v>
      </c>
      <c r="G22" s="17">
        <v>28</v>
      </c>
      <c r="H22" s="17">
        <v>32</v>
      </c>
      <c r="I22" s="3">
        <v>20</v>
      </c>
      <c r="J22" s="28">
        <f>+D22+E22+G22+H22</f>
        <v>122</v>
      </c>
      <c r="K22" s="14">
        <f>SUM(D22:I22)</f>
        <v>166</v>
      </c>
      <c r="L22" s="19"/>
    </row>
    <row r="23" spans="1:12">
      <c r="A23" s="1">
        <v>20</v>
      </c>
      <c r="B23" s="7" t="s">
        <v>15</v>
      </c>
      <c r="C23" s="8">
        <v>12.3</v>
      </c>
      <c r="D23" s="15">
        <v>25</v>
      </c>
      <c r="E23" s="17">
        <v>31</v>
      </c>
      <c r="F23" s="15">
        <v>19</v>
      </c>
      <c r="G23" s="17">
        <v>34</v>
      </c>
      <c r="H23" s="17">
        <v>31</v>
      </c>
      <c r="I23" s="18">
        <v>26</v>
      </c>
      <c r="J23" s="28">
        <f>+E23+G23+H23+I23</f>
        <v>122</v>
      </c>
      <c r="K23" s="14">
        <f>SUM(D23:I23)</f>
        <v>166</v>
      </c>
      <c r="L23" s="19"/>
    </row>
    <row r="24" spans="1:12">
      <c r="A24" s="1">
        <v>21</v>
      </c>
      <c r="B24" s="7" t="s">
        <v>19</v>
      </c>
      <c r="C24" s="8">
        <v>19.2</v>
      </c>
      <c r="D24" s="15">
        <v>26</v>
      </c>
      <c r="E24" s="15">
        <v>0</v>
      </c>
      <c r="F24" s="17">
        <v>31</v>
      </c>
      <c r="G24" s="17">
        <v>28</v>
      </c>
      <c r="H24" s="17">
        <v>31</v>
      </c>
      <c r="I24" s="18">
        <v>31</v>
      </c>
      <c r="J24" s="28">
        <f>+F24+G24+H24+I24</f>
        <v>121</v>
      </c>
      <c r="K24" s="14">
        <f>SUM(D24:I24)</f>
        <v>147</v>
      </c>
      <c r="L24" s="19"/>
    </row>
    <row r="25" spans="1:12">
      <c r="A25" s="1">
        <v>22</v>
      </c>
      <c r="B25" s="7" t="s">
        <v>17</v>
      </c>
      <c r="C25" s="8">
        <v>20.3</v>
      </c>
      <c r="D25" s="15">
        <v>27</v>
      </c>
      <c r="E25" s="17">
        <v>31</v>
      </c>
      <c r="F25" s="17">
        <v>29</v>
      </c>
      <c r="G25" s="17">
        <v>32</v>
      </c>
      <c r="H25" s="17">
        <v>28</v>
      </c>
      <c r="I25" s="3">
        <v>24</v>
      </c>
      <c r="J25" s="28">
        <f>+E25+F25+G25+H25</f>
        <v>120</v>
      </c>
      <c r="K25" s="14">
        <f>SUM(D25:I25)</f>
        <v>171</v>
      </c>
      <c r="L25" s="19"/>
    </row>
    <row r="26" spans="1:12">
      <c r="A26" s="1">
        <v>23</v>
      </c>
      <c r="B26" s="7" t="s">
        <v>30</v>
      </c>
      <c r="C26" s="8">
        <v>9.3000000000000007</v>
      </c>
      <c r="D26" s="17">
        <v>30</v>
      </c>
      <c r="E26" s="17">
        <v>35</v>
      </c>
      <c r="F26" s="17">
        <v>29</v>
      </c>
      <c r="G26" s="15">
        <v>0</v>
      </c>
      <c r="H26" s="15">
        <v>25</v>
      </c>
      <c r="I26" s="18">
        <v>26</v>
      </c>
      <c r="J26" s="28">
        <f>+D26+E26+F26+I26</f>
        <v>120</v>
      </c>
      <c r="K26" s="14">
        <f>SUM(D26:I26)</f>
        <v>145</v>
      </c>
      <c r="L26" s="19"/>
    </row>
    <row r="27" spans="1:12">
      <c r="A27" s="1">
        <v>24</v>
      </c>
      <c r="B27" s="7" t="s">
        <v>36</v>
      </c>
      <c r="C27" s="8">
        <v>16.8</v>
      </c>
      <c r="D27" s="15">
        <v>24</v>
      </c>
      <c r="E27" s="17">
        <v>26</v>
      </c>
      <c r="F27" s="17">
        <v>34</v>
      </c>
      <c r="G27" s="15">
        <v>24</v>
      </c>
      <c r="H27" s="17">
        <v>33</v>
      </c>
      <c r="I27" s="18">
        <v>26</v>
      </c>
      <c r="J27" s="28">
        <f>+E27+F27+H27+I27</f>
        <v>119</v>
      </c>
      <c r="K27" s="14">
        <f>SUM(D27:I27)</f>
        <v>167</v>
      </c>
      <c r="L27" s="19"/>
    </row>
    <row r="28" spans="1:12">
      <c r="A28" s="1">
        <v>25</v>
      </c>
      <c r="B28" s="7" t="s">
        <v>35</v>
      </c>
      <c r="C28" s="8">
        <v>12.1</v>
      </c>
      <c r="D28" s="15">
        <v>0</v>
      </c>
      <c r="E28" s="17">
        <v>37</v>
      </c>
      <c r="F28" s="15">
        <v>0</v>
      </c>
      <c r="G28" s="17">
        <v>28</v>
      </c>
      <c r="H28" s="17">
        <v>32</v>
      </c>
      <c r="I28" s="18">
        <v>22</v>
      </c>
      <c r="J28" s="28">
        <f>SUM(D28:I28)</f>
        <v>119</v>
      </c>
      <c r="K28" s="14">
        <f>SUM(D28:I28)</f>
        <v>119</v>
      </c>
      <c r="L28" s="19"/>
    </row>
    <row r="29" spans="1:12">
      <c r="A29" s="1">
        <v>26</v>
      </c>
      <c r="B29" s="7" t="s">
        <v>21</v>
      </c>
      <c r="C29" s="8">
        <v>15</v>
      </c>
      <c r="D29" s="17">
        <v>25</v>
      </c>
      <c r="E29" s="17">
        <v>36</v>
      </c>
      <c r="F29" s="17">
        <v>32</v>
      </c>
      <c r="G29" s="15">
        <v>0</v>
      </c>
      <c r="H29" s="17">
        <v>25</v>
      </c>
      <c r="I29" s="3">
        <v>17</v>
      </c>
      <c r="J29" s="28">
        <f>+D29+E29+F29+H29</f>
        <v>118</v>
      </c>
      <c r="K29" s="14">
        <f>SUM(D29:I29)</f>
        <v>135</v>
      </c>
      <c r="L29" s="19"/>
    </row>
    <row r="30" spans="1:12">
      <c r="A30" s="38">
        <v>27</v>
      </c>
      <c r="B30" s="7" t="s">
        <v>12</v>
      </c>
      <c r="C30" s="8">
        <v>20</v>
      </c>
      <c r="D30" s="15">
        <v>22</v>
      </c>
      <c r="E30" s="17">
        <v>26</v>
      </c>
      <c r="F30" s="17">
        <v>28</v>
      </c>
      <c r="G30" s="17">
        <v>30</v>
      </c>
      <c r="H30" s="17">
        <v>32</v>
      </c>
      <c r="I30" s="3">
        <v>0</v>
      </c>
      <c r="J30" s="28">
        <f>+E30+F30+G30+H30</f>
        <v>116</v>
      </c>
      <c r="K30" s="14">
        <f>SUM(D30:I30)</f>
        <v>138</v>
      </c>
      <c r="L30" s="19"/>
    </row>
    <row r="31" spans="1:12">
      <c r="A31" s="1">
        <v>28</v>
      </c>
      <c r="B31" s="7" t="s">
        <v>9</v>
      </c>
      <c r="C31" s="8">
        <v>19.899999999999999</v>
      </c>
      <c r="D31" s="17">
        <v>27</v>
      </c>
      <c r="E31" s="17">
        <v>29</v>
      </c>
      <c r="F31" s="17">
        <v>27</v>
      </c>
      <c r="G31" s="17">
        <v>31</v>
      </c>
      <c r="H31" s="15">
        <v>15</v>
      </c>
      <c r="I31" s="3">
        <v>13</v>
      </c>
      <c r="J31" s="28">
        <f>+D31+E31+F31+G31</f>
        <v>114</v>
      </c>
      <c r="K31" s="14">
        <f>SUM(D31:I31)</f>
        <v>142</v>
      </c>
      <c r="L31" s="19"/>
    </row>
    <row r="32" spans="1:12">
      <c r="A32" s="1">
        <v>29</v>
      </c>
      <c r="B32" s="7" t="s">
        <v>31</v>
      </c>
      <c r="C32" s="8">
        <v>17.8</v>
      </c>
      <c r="D32" s="17">
        <v>29</v>
      </c>
      <c r="E32" s="17">
        <v>29</v>
      </c>
      <c r="F32" s="17">
        <v>27</v>
      </c>
      <c r="G32" s="15">
        <v>0</v>
      </c>
      <c r="H32" s="15">
        <v>25</v>
      </c>
      <c r="I32" s="18">
        <v>27</v>
      </c>
      <c r="J32" s="28">
        <f>+D32+E32+F32+I32</f>
        <v>112</v>
      </c>
      <c r="K32" s="14">
        <f>SUM(D32:I32)</f>
        <v>137</v>
      </c>
      <c r="L32" s="19"/>
    </row>
    <row r="33" spans="1:12">
      <c r="A33" s="1">
        <v>30</v>
      </c>
      <c r="B33" s="7" t="s">
        <v>42</v>
      </c>
      <c r="C33" s="8">
        <v>11.2</v>
      </c>
      <c r="D33" s="15">
        <v>0</v>
      </c>
      <c r="E33" s="15">
        <v>0</v>
      </c>
      <c r="F33" s="17">
        <v>29</v>
      </c>
      <c r="G33" s="17">
        <v>24</v>
      </c>
      <c r="H33" s="17">
        <v>29</v>
      </c>
      <c r="I33" s="18">
        <v>29</v>
      </c>
      <c r="J33" s="28">
        <f>SUM(D33:I33)</f>
        <v>111</v>
      </c>
      <c r="K33" s="14">
        <f>SUM(D33:I33)</f>
        <v>111</v>
      </c>
      <c r="L33" s="19"/>
    </row>
    <row r="34" spans="1:12">
      <c r="A34" s="1">
        <v>31</v>
      </c>
      <c r="B34" s="7" t="s">
        <v>10</v>
      </c>
      <c r="C34" s="8">
        <v>21.5</v>
      </c>
      <c r="D34" s="17">
        <v>24</v>
      </c>
      <c r="E34" s="17">
        <v>38</v>
      </c>
      <c r="F34" s="15">
        <v>0</v>
      </c>
      <c r="G34" s="17">
        <v>23</v>
      </c>
      <c r="H34" s="15">
        <v>0</v>
      </c>
      <c r="I34" s="18">
        <v>21</v>
      </c>
      <c r="J34" s="28">
        <f>SUM(D34:I34)</f>
        <v>106</v>
      </c>
      <c r="K34" s="14">
        <f>SUM(D34:I34)</f>
        <v>106</v>
      </c>
      <c r="L34" s="19"/>
    </row>
    <row r="35" spans="1:12">
      <c r="A35" s="1">
        <v>32</v>
      </c>
      <c r="B35" s="7" t="s">
        <v>20</v>
      </c>
      <c r="C35" s="8">
        <v>26.2</v>
      </c>
      <c r="D35" s="17">
        <v>18</v>
      </c>
      <c r="E35" s="17">
        <v>35</v>
      </c>
      <c r="F35" s="15">
        <v>0</v>
      </c>
      <c r="G35" s="15">
        <v>0</v>
      </c>
      <c r="H35" s="17">
        <v>25</v>
      </c>
      <c r="I35" s="18">
        <v>22</v>
      </c>
      <c r="J35" s="28">
        <f>SUM(D35:I35)</f>
        <v>100</v>
      </c>
      <c r="K35" s="14">
        <f>SUM(D35:I35)</f>
        <v>100</v>
      </c>
      <c r="L35" s="19"/>
    </row>
    <row r="36" spans="1:12">
      <c r="A36" s="1">
        <v>33</v>
      </c>
      <c r="B36" s="7" t="s">
        <v>34</v>
      </c>
      <c r="C36" s="8">
        <v>14.5</v>
      </c>
      <c r="D36" s="15">
        <v>12</v>
      </c>
      <c r="E36" s="17">
        <v>35</v>
      </c>
      <c r="F36" s="15">
        <v>0</v>
      </c>
      <c r="G36" s="17">
        <v>16</v>
      </c>
      <c r="H36" s="17">
        <v>27</v>
      </c>
      <c r="I36" s="18">
        <v>21</v>
      </c>
      <c r="J36" s="28">
        <f>+E36+G36+H36+I36</f>
        <v>99</v>
      </c>
      <c r="K36" s="14">
        <f>SUM(D36:I36)</f>
        <v>111</v>
      </c>
      <c r="L36" s="19"/>
    </row>
    <row r="37" spans="1:12">
      <c r="A37" s="1">
        <v>34</v>
      </c>
      <c r="B37" s="7" t="s">
        <v>37</v>
      </c>
      <c r="C37" s="8">
        <v>16.7</v>
      </c>
      <c r="D37" s="15">
        <v>0</v>
      </c>
      <c r="E37" s="15">
        <v>0</v>
      </c>
      <c r="F37" s="15">
        <v>0</v>
      </c>
      <c r="G37" s="17">
        <v>14</v>
      </c>
      <c r="H37" s="17">
        <v>27</v>
      </c>
      <c r="I37" s="18">
        <v>25</v>
      </c>
      <c r="J37" s="28">
        <f>SUM(D37:I37)</f>
        <v>66</v>
      </c>
      <c r="K37" s="14">
        <f>SUM(D37:I37)</f>
        <v>66</v>
      </c>
      <c r="L37" s="19"/>
    </row>
    <row r="38" spans="1:12">
      <c r="A38" s="1">
        <v>35</v>
      </c>
      <c r="B38" s="19" t="s">
        <v>23</v>
      </c>
      <c r="C38" s="20">
        <v>16</v>
      </c>
      <c r="D38" s="15">
        <v>0</v>
      </c>
      <c r="E38" s="15">
        <v>0</v>
      </c>
      <c r="F38" s="16">
        <v>0</v>
      </c>
      <c r="G38" s="16">
        <v>0</v>
      </c>
      <c r="H38" s="32">
        <v>23</v>
      </c>
      <c r="I38" s="33">
        <v>29</v>
      </c>
      <c r="J38" s="23">
        <f>SUM(D38:I38)</f>
        <v>52</v>
      </c>
      <c r="K38" s="14">
        <f>SUM(D38:I38)</f>
        <v>52</v>
      </c>
      <c r="L38" s="19"/>
    </row>
    <row r="39" spans="1:12">
      <c r="A39" s="1">
        <v>36</v>
      </c>
      <c r="B39" s="30" t="s">
        <v>41</v>
      </c>
      <c r="C39" s="8">
        <v>18.600000000000001</v>
      </c>
      <c r="D39" s="17">
        <v>17</v>
      </c>
      <c r="E39" s="15">
        <v>0</v>
      </c>
      <c r="F39" s="15">
        <v>0</v>
      </c>
      <c r="G39" s="15">
        <v>0</v>
      </c>
      <c r="H39" s="15">
        <v>0</v>
      </c>
      <c r="I39" s="3">
        <v>0</v>
      </c>
      <c r="J39" s="34">
        <f>SUM(D39:I39)</f>
        <v>17</v>
      </c>
      <c r="K39" s="36">
        <f>SUM(D39:I39)</f>
        <v>17</v>
      </c>
    </row>
    <row r="40" spans="1:12">
      <c r="A40" s="24"/>
      <c r="B40" s="31" t="s">
        <v>32</v>
      </c>
      <c r="C40" s="21"/>
      <c r="D40" s="14">
        <v>31</v>
      </c>
      <c r="E40" s="22">
        <v>30</v>
      </c>
      <c r="F40" s="15">
        <v>26</v>
      </c>
      <c r="G40" s="15">
        <v>27</v>
      </c>
      <c r="H40" s="1">
        <v>33</v>
      </c>
      <c r="I40" s="1">
        <v>33</v>
      </c>
      <c r="J40" s="35">
        <f>SUM(J1:J29)/36</f>
        <v>93.111111111111114</v>
      </c>
      <c r="K40" s="37"/>
    </row>
    <row r="41" spans="1:12">
      <c r="A41" s="24"/>
    </row>
    <row r="43" spans="1:12">
      <c r="C43" s="6"/>
    </row>
    <row r="44" spans="1:12">
      <c r="C44" s="6"/>
    </row>
    <row r="45" spans="1:12">
      <c r="C45" s="6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Clasificación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2018-12-17T16:36:47Z</cp:lastPrinted>
  <dcterms:created xsi:type="dcterms:W3CDTF">2017-01-30T19:01:39Z</dcterms:created>
  <dcterms:modified xsi:type="dcterms:W3CDTF">2018-12-19T09:00:39Z</dcterms:modified>
</cp:coreProperties>
</file>